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030053\Desktop\ANZEN_Syorui_20161001\"/>
    </mc:Choice>
  </mc:AlternateContent>
  <workbookProtection workbookAlgorithmName="SHA-512" workbookHashValue="T0Wbnzp+yHe/jwAwiv6pDysKOvWBj/noTqZodi78B90tnnHr3pFelLfZ9A6lgXRXgMvz/4rd0/B5OK8levRl3w==" workbookSaltValue="BIWzn2wEhFjz2x4bBzF+qw==" workbookSpinCount="100000" lockStructure="1"/>
  <bookViews>
    <workbookView xWindow="15588" yWindow="-12" windowWidth="1980" windowHeight="7560"/>
  </bookViews>
  <sheets>
    <sheet name="06職長選任" sheetId="1" r:id="rId1"/>
    <sheet name="年参照" sheetId="2" state="hidden" r:id="rId2"/>
  </sheets>
  <externalReferences>
    <externalReference r:id="rId3"/>
  </externalReferences>
  <definedNames>
    <definedName name="_xlnm.Print_Area" localSheetId="0">'06職長選任'!$A$2:$AF$41</definedName>
  </definedNames>
  <calcPr calcId="171027"/>
</workbook>
</file>

<file path=xl/calcChain.xml><?xml version="1.0" encoding="utf-8"?>
<calcChain xmlns="http://schemas.openxmlformats.org/spreadsheetml/2006/main">
  <c r="V15" i="1" l="1"/>
  <c r="D10" i="1"/>
  <c r="G8" i="1"/>
  <c r="A8" i="1"/>
  <c r="A19" i="2" l="1"/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18" i="2"/>
  <c r="A17" i="2" s="1"/>
  <c r="A16" i="2" s="1"/>
  <c r="A15" i="2" s="1"/>
  <c r="A14" i="2" s="1"/>
  <c r="A13" i="2" s="1"/>
  <c r="A12" i="2" s="1"/>
  <c r="A11" i="2" s="1"/>
  <c r="A10" i="2" s="1"/>
  <c r="A9" i="2" s="1"/>
  <c r="A8" i="2" s="1"/>
  <c r="A7" i="2" s="1"/>
  <c r="A6" i="2" s="1"/>
  <c r="A5" i="2" s="1"/>
  <c r="A4" i="2" s="1"/>
</calcChain>
</file>

<file path=xl/comments1.xml><?xml version="1.0" encoding="utf-8"?>
<comments xmlns="http://schemas.openxmlformats.org/spreadsheetml/2006/main">
  <authors>
    <author>前田建設工業株式会社</author>
  </authors>
  <commentList>
    <comment ref="P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例：2000/10/10
或いは
例：H12/10/10
と入力してください。
</t>
        </r>
      </text>
    </commen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例：2000/10/10
或いは
例：H12/10/10
と入力してください。</t>
        </r>
      </text>
    </comment>
    <comment ref="G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例：2000/10/10
或いは
例：H12/10/10
と入力してください。</t>
        </r>
      </text>
    </comment>
    <comment ref="G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例：2000/10/10
或いは
例：H12/10/10
と入力してください。</t>
        </r>
      </text>
    </comment>
    <comment ref="G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例：2000/10/10
或いは
例：H12/10/10
と入力してください。</t>
        </r>
      </text>
    </comment>
  </commentList>
</comments>
</file>

<file path=xl/sharedStrings.xml><?xml version="1.0" encoding="utf-8"?>
<sst xmlns="http://schemas.openxmlformats.org/spreadsheetml/2006/main" count="60" uniqueCount="47">
  <si>
    <t>　前田建設工業株式会社</t>
  </si>
  <si>
    <t xml:space="preserve">                                </t>
    <phoneticPr fontId="1"/>
  </si>
  <si>
    <t>職　　長　　選　　任　　届</t>
  </si>
  <si>
    <t>協力会社名</t>
  </si>
  <si>
    <t>印</t>
  </si>
  <si>
    <t>（一次）</t>
  </si>
  <si>
    <t>氏　　　名</t>
  </si>
  <si>
    <t>生年月日</t>
  </si>
  <si>
    <t>職種</t>
  </si>
  <si>
    <t>支部</t>
  </si>
  <si>
    <t>前田建設工業株式会社前友会</t>
  </si>
  <si>
    <t>実施者</t>
  </si>
  <si>
    <t>職長教育</t>
    <rPh sb="0" eb="2">
      <t>ショクチョウ</t>
    </rPh>
    <rPh sb="2" eb="4">
      <t>キョウイク</t>
    </rPh>
    <phoneticPr fontId="1"/>
  </si>
  <si>
    <t>所持資格</t>
    <rPh sb="0" eb="2">
      <t>ショジ</t>
    </rPh>
    <rPh sb="2" eb="4">
      <t>シカク</t>
    </rPh>
    <phoneticPr fontId="1"/>
  </si>
  <si>
    <t>名　　称</t>
  </si>
  <si>
    <t>殿</t>
  </si>
  <si>
    <t xml:space="preserve">  所長</t>
    <phoneticPr fontId="1"/>
  </si>
  <si>
    <t>所属会社</t>
    <rPh sb="0" eb="2">
      <t>ショゾク</t>
    </rPh>
    <rPh sb="2" eb="4">
      <t>ガイシャ</t>
    </rPh>
    <phoneticPr fontId="1"/>
  </si>
  <si>
    <t>担当作業</t>
    <rPh sb="0" eb="2">
      <t>タントウ</t>
    </rPh>
    <rPh sb="2" eb="4">
      <t>サギョウ</t>
    </rPh>
    <phoneticPr fontId="1"/>
  </si>
  <si>
    <t>　この選任届を前田建設へ提出するに当たり、あらかじめ本人の同意を得ています。　</t>
    <rPh sb="3" eb="5">
      <t>センニン</t>
    </rPh>
    <rPh sb="5" eb="6">
      <t>トド</t>
    </rPh>
    <phoneticPr fontId="1"/>
  </si>
  <si>
    <t>入社年月日</t>
    <rPh sb="0" eb="2">
      <t>ニュウシャ</t>
    </rPh>
    <rPh sb="2" eb="5">
      <t>ネンガッピ</t>
    </rPh>
    <phoneticPr fontId="1"/>
  </si>
  <si>
    <t>役職</t>
    <rPh sb="0" eb="2">
      <t>ヤクショク</t>
    </rPh>
    <phoneticPr fontId="1"/>
  </si>
  <si>
    <t>現職種経験年数</t>
    <rPh sb="0" eb="1">
      <t>ゲン</t>
    </rPh>
    <rPh sb="1" eb="3">
      <t>ショクシュ</t>
    </rPh>
    <rPh sb="3" eb="5">
      <t>ケイケン</t>
    </rPh>
    <rPh sb="5" eb="7">
      <t>ネンスウ</t>
    </rPh>
    <phoneticPr fontId="1"/>
  </si>
  <si>
    <t>職長経験年数</t>
    <rPh sb="0" eb="2">
      <t>ショクチョウ</t>
    </rPh>
    <rPh sb="2" eb="4">
      <t>ケイケン</t>
    </rPh>
    <rPh sb="4" eb="6">
      <t>ネンスウ</t>
    </rPh>
    <phoneticPr fontId="1"/>
  </si>
  <si>
    <t>取得年月日　    番号</t>
    <rPh sb="4" eb="5">
      <t>ヒ</t>
    </rPh>
    <phoneticPr fontId="1"/>
  </si>
  <si>
    <t>　職長等作業者を直接指導監督する者として、貴社の基準によって選任しましたのでお届けします。</t>
    <phoneticPr fontId="1"/>
  </si>
  <si>
    <t>※本帳票は、当社の安全の水準確保のために必要なものである。</t>
  </si>
  <si>
    <t>支店</t>
    <rPh sb="0" eb="2">
      <t>シテン</t>
    </rPh>
    <phoneticPr fontId="1"/>
  </si>
  <si>
    <t>作業所</t>
    <rPh sb="0" eb="3">
      <t>サギョウショ</t>
    </rPh>
    <phoneticPr fontId="1"/>
  </si>
  <si>
    <t>リンク：基本情報から入力・編集願います。</t>
    <rPh sb="4" eb="6">
      <t>キホン</t>
    </rPh>
    <rPh sb="6" eb="8">
      <t>ジョウホウ</t>
    </rPh>
    <rPh sb="10" eb="12">
      <t>ニュウリョク</t>
    </rPh>
    <rPh sb="13" eb="15">
      <t>ヘンシュウ</t>
    </rPh>
    <rPh sb="15" eb="16">
      <t>ネガ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</si>
  <si>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</si>
  <si>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</si>
  <si>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</si>
  <si>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年の計算</t>
    <rPh sb="0" eb="1">
      <t>ネン</t>
    </rPh>
    <rPh sb="2" eb="4">
      <t>ケイサン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</si>
  <si>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</si>
  <si>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</si>
  <si>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取得年月日</t>
    <rPh sb="4" eb="5">
      <t>ヒ</t>
    </rPh>
    <phoneticPr fontId="1"/>
  </si>
  <si>
    <t>番号</t>
    <rPh sb="0" eb="2">
      <t>バンゴウ</t>
    </rPh>
    <phoneticPr fontId="1"/>
  </si>
  <si>
    <t>当社で修了</t>
    <rPh sb="0" eb="1">
      <t>トウ</t>
    </rPh>
    <phoneticPr fontId="1"/>
  </si>
  <si>
    <t>団体・他社で修了</t>
    <phoneticPr fontId="1"/>
  </si>
  <si>
    <t>能力向上教育</t>
    <rPh sb="0" eb="2">
      <t>ノウリョク</t>
    </rPh>
    <rPh sb="2" eb="4">
      <t>コウジョウ</t>
    </rPh>
    <rPh sb="4" eb="6">
      <t>キョウイク</t>
    </rPh>
    <phoneticPr fontId="1"/>
  </si>
  <si>
    <t>職長再教育（当社）
前田職長安全教育</t>
    <rPh sb="0" eb="2">
      <t>ショクチョウ</t>
    </rPh>
    <rPh sb="2" eb="3">
      <t>サイ</t>
    </rPh>
    <rPh sb="3" eb="5">
      <t>キョウイク</t>
    </rPh>
    <rPh sb="6" eb="8">
      <t>トウシャ</t>
    </rPh>
    <rPh sb="10" eb="12">
      <t>マエダ</t>
    </rPh>
    <rPh sb="12" eb="14">
      <t>ショクチョウ</t>
    </rPh>
    <rPh sb="14" eb="16">
      <t>アンゼン</t>
    </rPh>
    <rPh sb="16" eb="18">
      <t>キョウイク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</si>
  <si>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</si>
  <si>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</si>
  <si>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制定日：1995(H7).10.20　改訂03：2018.4. 1</t>
    <phoneticPr fontId="1"/>
  </si>
  <si>
    <t>　   ※　やむを得ず、当社所定の能力向上教育、職長再教育又は前田職長安全教育を受けていない</t>
    <phoneticPr fontId="1"/>
  </si>
  <si>
    <t xml:space="preserve">         又は受講後５年以上経過している場合、所長に申し出てすみやかに受講すること。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</si>
</sst>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e\.m\.d;@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sz val="2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u/>
      <sz val="18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58" fontId="4" fillId="0" borderId="6" xfId="0" applyNumberFormat="1" applyFont="1" applyBorder="1" applyAlignment="1" applyProtection="1">
      <alignment vertical="center"/>
      <protection locked="0"/>
    </xf>
    <xf numFmtId="0" fontId="4" fillId="0" borderId="6" xfId="0" applyNumberFormat="1" applyFont="1" applyBorder="1" applyAlignment="1" applyProtection="1">
      <alignment vertical="center"/>
      <protection locked="0"/>
    </xf>
    <xf numFmtId="58" fontId="4" fillId="0" borderId="7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58" fontId="4" fillId="0" borderId="2" xfId="0" applyNumberFormat="1" applyFont="1" applyBorder="1" applyAlignment="1" applyProtection="1">
      <alignment vertical="center"/>
      <protection locked="0"/>
    </xf>
    <xf numFmtId="0" fontId="4" fillId="0" borderId="2" xfId="0" applyNumberFormat="1" applyFont="1" applyBorder="1" applyAlignment="1" applyProtection="1">
      <alignment vertical="center"/>
      <protection locked="0"/>
    </xf>
    <xf numFmtId="58" fontId="4" fillId="0" borderId="3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distributed" vertical="center" justifyLastLine="1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176" fontId="4" fillId="0" borderId="10" xfId="0" applyNumberFormat="1" applyFont="1" applyBorder="1" applyAlignment="1" applyProtection="1">
      <alignment horizontal="center" vertical="center"/>
      <protection locked="0"/>
    </xf>
    <xf numFmtId="176" fontId="4" fillId="0" borderId="11" xfId="0" applyNumberFormat="1" applyFont="1" applyBorder="1" applyAlignment="1" applyProtection="1">
      <alignment horizontal="center" vertical="center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76" fontId="4" fillId="0" borderId="5" xfId="0" quotePrefix="1" applyNumberFormat="1" applyFont="1" applyBorder="1" applyAlignment="1" applyProtection="1">
      <alignment horizontal="center" vertical="center"/>
      <protection locked="0"/>
    </xf>
    <xf numFmtId="176" fontId="4" fillId="0" borderId="6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/>
    </xf>
    <xf numFmtId="0" fontId="4" fillId="0" borderId="0" xfId="0" applyFont="1" applyAlignment="1">
      <alignment horizontal="distributed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4" fillId="0" borderId="18" xfId="0" applyFont="1" applyBorder="1" applyAlignment="1">
      <alignment horizontal="distributed" vertical="center" justifyLastLine="1"/>
    </xf>
    <xf numFmtId="0" fontId="4" fillId="0" borderId="19" xfId="0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177" fontId="4" fillId="0" borderId="10" xfId="0" applyNumberFormat="1" applyFont="1" applyBorder="1" applyAlignment="1" applyProtection="1">
      <alignment horizontal="center" vertical="center"/>
      <protection locked="0"/>
    </xf>
    <xf numFmtId="177" fontId="4" fillId="0" borderId="11" xfId="0" applyNumberFormat="1" applyFont="1" applyBorder="1" applyAlignment="1" applyProtection="1">
      <alignment horizontal="center" vertical="center"/>
      <protection locked="0"/>
    </xf>
    <xf numFmtId="177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textRotation="255"/>
    </xf>
    <xf numFmtId="0" fontId="4" fillId="0" borderId="15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center" vertical="center" textRotation="255"/>
    </xf>
    <xf numFmtId="0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>
      <alignment horizontal="distributed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1" xfId="0" applyFont="1" applyBorder="1" applyAlignment="1">
      <alignment horizontal="distributed"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0" fillId="0" borderId="21" xfId="0" applyFont="1" applyBorder="1" applyAlignment="1">
      <alignment horizontal="distributed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0" xfId="0" applyFont="1" applyBorder="1" applyAlignment="1">
      <alignment horizontal="distributed" vertical="center" justifyLastLine="1"/>
    </xf>
    <xf numFmtId="0" fontId="0" fillId="0" borderId="11" xfId="0" applyFont="1" applyBorder="1" applyAlignment="1">
      <alignment horizontal="distributed" vertical="center" justifyLastLine="1"/>
    </xf>
    <xf numFmtId="0" fontId="0" fillId="0" borderId="12" xfId="0" applyFont="1" applyBorder="1" applyAlignment="1">
      <alignment horizontal="distributed" vertical="center" justifyLastLine="1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20" xfId="0" applyFont="1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0" fillId="0" borderId="22" xfId="0" applyFont="1" applyBorder="1" applyAlignment="1">
      <alignment horizontal="distributed" vertical="center"/>
    </xf>
    <xf numFmtId="0" fontId="4" fillId="0" borderId="17" xfId="0" applyNumberFormat="1" applyFont="1" applyBorder="1" applyAlignment="1" applyProtection="1">
      <alignment horizontal="center" vertical="center"/>
      <protection locked="0"/>
    </xf>
    <xf numFmtId="0" fontId="4" fillId="0" borderId="0" xfId="0" applyNumberFormat="1" applyFont="1" applyBorder="1" applyAlignment="1" applyProtection="1">
      <alignment horizontal="center" vertical="center"/>
      <protection locked="0"/>
    </xf>
    <xf numFmtId="58" fontId="4" fillId="0" borderId="0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Border="1" applyAlignment="1" applyProtection="1">
      <alignment vertical="center"/>
      <protection locked="0"/>
    </xf>
    <xf numFmtId="58" fontId="4" fillId="0" borderId="23" xfId="0" applyNumberFormat="1" applyFont="1" applyBorder="1" applyAlignment="1" applyProtection="1">
      <alignment vertical="center"/>
      <protection locked="0"/>
    </xf>
    <xf numFmtId="0" fontId="4" fillId="0" borderId="24" xfId="0" applyFont="1" applyBorder="1" applyAlignment="1">
      <alignment horizontal="distributed" vertical="center" justifyLastLine="1"/>
    </xf>
    <xf numFmtId="0" fontId="4" fillId="0" borderId="22" xfId="0" applyFont="1" applyBorder="1" applyAlignment="1">
      <alignment horizontal="distributed" vertical="center" justifyLastLine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1" xfId="0" applyNumberFormat="1" applyFont="1" applyBorder="1" applyAlignment="1" applyProtection="1">
      <alignment horizontal="center" vertical="center"/>
      <protection locked="0"/>
    </xf>
    <xf numFmtId="58" fontId="4" fillId="0" borderId="11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  <xf numFmtId="58" fontId="4" fillId="0" borderId="12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1533525"/>
          <a:ext cx="895350" cy="1809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6</xdr:col>
      <xdr:colOff>0</xdr:colOff>
      <xdr:row>7</xdr:row>
      <xdr:rowOff>1</xdr:rowOff>
    </xdr:from>
    <xdr:to>
      <xdr:col>12</xdr:col>
      <xdr:colOff>0</xdr:colOff>
      <xdr:row>8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33500" y="1533526"/>
          <a:ext cx="1314450" cy="18097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</xdr:col>
      <xdr:colOff>219074</xdr:colOff>
      <xdr:row>8</xdr:row>
      <xdr:rowOff>180974</xdr:rowOff>
    </xdr:from>
    <xdr:to>
      <xdr:col>10</xdr:col>
      <xdr:colOff>0</xdr:colOff>
      <xdr:row>9</xdr:row>
      <xdr:rowOff>180974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76274" y="1895474"/>
          <a:ext cx="1533526" cy="1809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21</xdr:col>
      <xdr:colOff>0</xdr:colOff>
      <xdr:row>14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19625" y="2828925"/>
          <a:ext cx="1752600" cy="171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15</xdr:col>
      <xdr:colOff>190499</xdr:colOff>
      <xdr:row>4</xdr:row>
      <xdr:rowOff>9524</xdr:rowOff>
    </xdr:from>
    <xdr:to>
      <xdr:col>29</xdr:col>
      <xdr:colOff>161925</xdr:colOff>
      <xdr:row>5</xdr:row>
      <xdr:rowOff>142875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95674" y="1028699"/>
          <a:ext cx="3038476" cy="30480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注意：赤枠内は基本情報よりリンクしています。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0_Hajime_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はじめに"/>
      <sheetName val="基本情報"/>
    </sheetNames>
    <sheetDataSet>
      <sheetData sheetId="0"/>
      <sheetData sheetId="1">
        <row r="4">
          <cell r="B4" t="str">
            <v>サンプル</v>
          </cell>
        </row>
        <row r="5">
          <cell r="B5" t="str">
            <v>サンプル</v>
          </cell>
        </row>
        <row r="6">
          <cell r="B6" t="str">
            <v>サンプル太郎</v>
          </cell>
        </row>
        <row r="11">
          <cell r="B11" t="str">
            <v>サンプル工務店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0_Hajime_ni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1"/>
  <sheetViews>
    <sheetView showGridLines="0" tabSelected="1" view="pageBreakPreview" zoomScaleNormal="100" zoomScaleSheetLayoutView="100" workbookViewId="0">
      <selection sqref="A1:AF1"/>
    </sheetView>
  </sheetViews>
  <sheetFormatPr defaultColWidth="9" defaultRowHeight="13.2"/>
  <cols>
    <col min="1" max="2" width="3" style="1" customWidth="1"/>
    <col min="3" max="32" width="2.88671875" style="1" customWidth="1"/>
    <col min="33" max="16384" width="9" style="1"/>
  </cols>
  <sheetData>
    <row r="1" spans="1:32" ht="21">
      <c r="A1" s="40" t="s">
        <v>29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</row>
    <row r="2" spans="1:32" ht="23.4">
      <c r="A2" s="1" t="s">
        <v>1</v>
      </c>
      <c r="J2" s="2" t="s">
        <v>2</v>
      </c>
    </row>
    <row r="3" spans="1:32" ht="23.4">
      <c r="J3" s="2"/>
    </row>
    <row r="6" spans="1:32">
      <c r="A6" s="48" t="s">
        <v>0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8" spans="1:32" ht="14.4">
      <c r="A8" s="50" t="str">
        <f>[1]基本情報!$B$4</f>
        <v>サンプル</v>
      </c>
      <c r="B8" s="50"/>
      <c r="C8" s="50"/>
      <c r="D8" s="50"/>
      <c r="E8" s="3" t="s">
        <v>27</v>
      </c>
      <c r="F8" s="3"/>
      <c r="G8" s="50" t="str">
        <f>[1]基本情報!$B$5</f>
        <v>サンプル</v>
      </c>
      <c r="H8" s="50"/>
      <c r="I8" s="50"/>
      <c r="J8" s="50"/>
      <c r="K8" s="50"/>
      <c r="L8" s="50"/>
      <c r="M8" s="4" t="s">
        <v>28</v>
      </c>
    </row>
    <row r="9" spans="1:32" ht="14.4">
      <c r="A9" s="3"/>
      <c r="B9" s="3"/>
      <c r="C9" s="3"/>
      <c r="D9" s="3"/>
      <c r="E9" s="3"/>
      <c r="F9" s="3"/>
      <c r="G9" s="3"/>
      <c r="H9" s="3"/>
      <c r="I9" s="3"/>
      <c r="J9" s="3"/>
    </row>
    <row r="10" spans="1:32" ht="14.4">
      <c r="A10" s="3" t="s">
        <v>16</v>
      </c>
      <c r="B10" s="3"/>
      <c r="C10" s="3"/>
      <c r="D10" s="50" t="str">
        <f>[1]基本情報!$B$6</f>
        <v>サンプル太郎</v>
      </c>
      <c r="E10" s="50"/>
      <c r="F10" s="50"/>
      <c r="G10" s="50"/>
      <c r="H10" s="50"/>
      <c r="I10" s="50"/>
      <c r="J10" s="50"/>
      <c r="K10" s="3" t="s">
        <v>15</v>
      </c>
    </row>
    <row r="11" spans="1:32" ht="14.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32" ht="14.4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32" ht="16.2">
      <c r="S13" s="5" t="s">
        <v>3</v>
      </c>
    </row>
    <row r="15" spans="1:32">
      <c r="S15" s="1" t="s">
        <v>5</v>
      </c>
      <c r="V15" s="51" t="str">
        <f>[1]基本情報!$B$11</f>
        <v>サンプル工務店</v>
      </c>
      <c r="W15" s="51"/>
      <c r="X15" s="51"/>
      <c r="Y15" s="51"/>
      <c r="Z15" s="51"/>
      <c r="AA15" s="51"/>
      <c r="AB15" s="51"/>
      <c r="AC15" s="51"/>
      <c r="AD15" s="1" t="s">
        <v>4</v>
      </c>
    </row>
    <row r="20" spans="1:32">
      <c r="A20" s="1" t="s">
        <v>25</v>
      </c>
    </row>
    <row r="22" spans="1:32">
      <c r="A22" s="1" t="s">
        <v>19</v>
      </c>
    </row>
    <row r="23" spans="1:32" ht="13.8" thickBot="1"/>
    <row r="24" spans="1:32" s="9" customFormat="1" ht="32.1" customHeight="1">
      <c r="A24" s="52" t="s">
        <v>6</v>
      </c>
      <c r="B24" s="30"/>
      <c r="C24" s="30"/>
      <c r="D24" s="30"/>
      <c r="E24" s="41"/>
      <c r="F24" s="42"/>
      <c r="G24" s="42"/>
      <c r="H24" s="42"/>
      <c r="I24" s="42"/>
      <c r="J24" s="42"/>
      <c r="K24" s="42"/>
      <c r="L24" s="43"/>
      <c r="M24" s="6" t="s">
        <v>7</v>
      </c>
      <c r="N24" s="7"/>
      <c r="O24" s="8"/>
      <c r="P24" s="44"/>
      <c r="Q24" s="45"/>
      <c r="R24" s="45"/>
      <c r="S24" s="45"/>
      <c r="T24" s="45"/>
      <c r="U24" s="45"/>
      <c r="V24" s="45"/>
      <c r="W24" s="46"/>
      <c r="X24" s="6" t="s">
        <v>8</v>
      </c>
      <c r="Y24" s="8"/>
      <c r="Z24" s="41"/>
      <c r="AA24" s="42"/>
      <c r="AB24" s="42"/>
      <c r="AC24" s="42"/>
      <c r="AD24" s="42"/>
      <c r="AE24" s="42"/>
      <c r="AF24" s="47"/>
    </row>
    <row r="25" spans="1:32" s="9" customFormat="1" ht="32.1" customHeight="1">
      <c r="A25" s="53" t="s">
        <v>17</v>
      </c>
      <c r="B25" s="54"/>
      <c r="C25" s="54"/>
      <c r="D25" s="54"/>
      <c r="E25" s="111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3"/>
    </row>
    <row r="26" spans="1:32" s="9" customFormat="1" ht="32.1" customHeight="1">
      <c r="A26" s="57" t="s">
        <v>18</v>
      </c>
      <c r="B26" s="58"/>
      <c r="C26" s="58"/>
      <c r="D26" s="58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5"/>
    </row>
    <row r="27" spans="1:32" s="9" customFormat="1" ht="32.1" customHeight="1" thickBot="1">
      <c r="A27" s="64" t="s">
        <v>20</v>
      </c>
      <c r="B27" s="65"/>
      <c r="C27" s="65"/>
      <c r="D27" s="66"/>
      <c r="E27" s="59">
        <v>42653</v>
      </c>
      <c r="F27" s="60"/>
      <c r="G27" s="60"/>
      <c r="H27" s="60"/>
      <c r="I27" s="61"/>
      <c r="J27" s="65" t="s">
        <v>21</v>
      </c>
      <c r="K27" s="65"/>
      <c r="L27" s="26"/>
      <c r="M27" s="27"/>
      <c r="N27" s="27"/>
      <c r="O27" s="33"/>
      <c r="P27" s="67" t="s">
        <v>22</v>
      </c>
      <c r="Q27" s="68"/>
      <c r="R27" s="68"/>
      <c r="S27" s="68"/>
      <c r="T27" s="69"/>
      <c r="U27" s="26"/>
      <c r="V27" s="27"/>
      <c r="W27" s="27"/>
      <c r="X27" s="33"/>
      <c r="Y27" s="67" t="s">
        <v>23</v>
      </c>
      <c r="Z27" s="68"/>
      <c r="AA27" s="68"/>
      <c r="AB27" s="68"/>
      <c r="AC27" s="69"/>
      <c r="AD27" s="26"/>
      <c r="AE27" s="27"/>
      <c r="AF27" s="28"/>
    </row>
    <row r="28" spans="1:32" s="9" customFormat="1" ht="32.1" customHeight="1">
      <c r="A28" s="70" t="s">
        <v>12</v>
      </c>
      <c r="B28" s="77" t="s">
        <v>38</v>
      </c>
      <c r="C28" s="78"/>
      <c r="D28" s="78"/>
      <c r="E28" s="78"/>
      <c r="F28" s="78"/>
      <c r="G28" s="78"/>
      <c r="H28" s="79"/>
      <c r="I28" s="73">
        <v>2016</v>
      </c>
      <c r="J28" s="74"/>
      <c r="K28" s="10" t="s">
        <v>30</v>
      </c>
      <c r="L28" s="11">
        <v>4</v>
      </c>
      <c r="M28" s="10" t="s">
        <v>31</v>
      </c>
      <c r="N28" s="11">
        <v>1</v>
      </c>
      <c r="O28" s="12" t="s">
        <v>32</v>
      </c>
      <c r="P28" s="29" t="s">
        <v>11</v>
      </c>
      <c r="Q28" s="30"/>
      <c r="R28" s="31"/>
      <c r="S28" s="13" t="s">
        <v>10</v>
      </c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 t="s">
        <v>9</v>
      </c>
      <c r="AF28" s="15"/>
    </row>
    <row r="29" spans="1:32" s="9" customFormat="1" ht="32.1" customHeight="1">
      <c r="A29" s="71"/>
      <c r="B29" s="80" t="s">
        <v>39</v>
      </c>
      <c r="C29" s="81"/>
      <c r="D29" s="81"/>
      <c r="E29" s="81"/>
      <c r="F29" s="81"/>
      <c r="G29" s="81"/>
      <c r="H29" s="82"/>
      <c r="I29" s="75">
        <v>2016</v>
      </c>
      <c r="J29" s="76"/>
      <c r="K29" s="16" t="s">
        <v>30</v>
      </c>
      <c r="L29" s="17">
        <v>4</v>
      </c>
      <c r="M29" s="16" t="s">
        <v>31</v>
      </c>
      <c r="N29" s="17">
        <v>1</v>
      </c>
      <c r="O29" s="18" t="s">
        <v>32</v>
      </c>
      <c r="P29" s="55" t="s">
        <v>11</v>
      </c>
      <c r="Q29" s="54"/>
      <c r="R29" s="56"/>
      <c r="S29" s="19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1"/>
    </row>
    <row r="30" spans="1:32" s="9" customFormat="1" ht="32.1" customHeight="1">
      <c r="A30" s="93" t="s">
        <v>40</v>
      </c>
      <c r="B30" s="94"/>
      <c r="C30" s="94"/>
      <c r="D30" s="94"/>
      <c r="E30" s="94"/>
      <c r="F30" s="94"/>
      <c r="G30" s="94"/>
      <c r="H30" s="95"/>
      <c r="I30" s="96">
        <v>2016</v>
      </c>
      <c r="J30" s="97"/>
      <c r="K30" s="98" t="s">
        <v>30</v>
      </c>
      <c r="L30" s="99">
        <v>4</v>
      </c>
      <c r="M30" s="98" t="s">
        <v>31</v>
      </c>
      <c r="N30" s="99">
        <v>1</v>
      </c>
      <c r="O30" s="100" t="s">
        <v>32</v>
      </c>
      <c r="P30" s="101" t="s">
        <v>11</v>
      </c>
      <c r="Q30" s="58"/>
      <c r="R30" s="102"/>
      <c r="S30" s="103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5"/>
    </row>
    <row r="31" spans="1:32" s="9" customFormat="1" ht="32.1" customHeight="1" thickBot="1">
      <c r="A31" s="84" t="s">
        <v>41</v>
      </c>
      <c r="B31" s="85"/>
      <c r="C31" s="85"/>
      <c r="D31" s="85"/>
      <c r="E31" s="85"/>
      <c r="F31" s="85"/>
      <c r="G31" s="85"/>
      <c r="H31" s="86"/>
      <c r="I31" s="106">
        <v>2016</v>
      </c>
      <c r="J31" s="107"/>
      <c r="K31" s="108" t="s">
        <v>30</v>
      </c>
      <c r="L31" s="109">
        <v>4</v>
      </c>
      <c r="M31" s="108" t="s">
        <v>42</v>
      </c>
      <c r="N31" s="109">
        <v>1</v>
      </c>
      <c r="O31" s="110" t="s">
        <v>43</v>
      </c>
      <c r="P31" s="87" t="s">
        <v>11</v>
      </c>
      <c r="Q31" s="88"/>
      <c r="R31" s="89"/>
      <c r="S31" s="90" t="s">
        <v>10</v>
      </c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91" t="s">
        <v>9</v>
      </c>
      <c r="AF31" s="92"/>
    </row>
    <row r="32" spans="1:32" s="9" customFormat="1" ht="32.1" customHeight="1">
      <c r="A32" s="70" t="s">
        <v>13</v>
      </c>
      <c r="B32" s="38" t="s">
        <v>14</v>
      </c>
      <c r="C32" s="39"/>
      <c r="D32" s="39"/>
      <c r="E32" s="39"/>
      <c r="F32" s="62"/>
      <c r="G32" s="38" t="s">
        <v>36</v>
      </c>
      <c r="H32" s="39"/>
      <c r="I32" s="39"/>
      <c r="J32" s="39"/>
      <c r="K32" s="39"/>
      <c r="L32" s="39"/>
      <c r="M32" s="39" t="s">
        <v>37</v>
      </c>
      <c r="N32" s="39"/>
      <c r="O32" s="39"/>
      <c r="P32" s="62"/>
      <c r="Q32" s="38" t="s">
        <v>14</v>
      </c>
      <c r="R32" s="39"/>
      <c r="S32" s="39"/>
      <c r="T32" s="39"/>
      <c r="U32" s="62"/>
      <c r="V32" s="38" t="s">
        <v>24</v>
      </c>
      <c r="W32" s="39"/>
      <c r="X32" s="39"/>
      <c r="Y32" s="39"/>
      <c r="Z32" s="39"/>
      <c r="AA32" s="39"/>
      <c r="AB32" s="39"/>
      <c r="AC32" s="39"/>
      <c r="AD32" s="39"/>
      <c r="AE32" s="39"/>
      <c r="AF32" s="83"/>
    </row>
    <row r="33" spans="1:32" s="9" customFormat="1" ht="32.1" customHeight="1">
      <c r="A33" s="71"/>
      <c r="B33" s="23"/>
      <c r="C33" s="24"/>
      <c r="D33" s="24"/>
      <c r="E33" s="24"/>
      <c r="F33" s="32"/>
      <c r="G33" s="36"/>
      <c r="H33" s="37"/>
      <c r="I33" s="37"/>
      <c r="J33" s="37"/>
      <c r="K33" s="37"/>
      <c r="L33" s="37"/>
      <c r="M33" s="24"/>
      <c r="N33" s="24"/>
      <c r="O33" s="24"/>
      <c r="P33" s="32"/>
      <c r="Q33" s="23"/>
      <c r="R33" s="24"/>
      <c r="S33" s="24"/>
      <c r="T33" s="24"/>
      <c r="U33" s="32"/>
      <c r="V33" s="23"/>
      <c r="W33" s="24"/>
      <c r="X33" s="24"/>
      <c r="Y33" s="24"/>
      <c r="Z33" s="24"/>
      <c r="AA33" s="24"/>
      <c r="AB33" s="24"/>
      <c r="AC33" s="24"/>
      <c r="AD33" s="24"/>
      <c r="AE33" s="24"/>
      <c r="AF33" s="25"/>
    </row>
    <row r="34" spans="1:32" s="9" customFormat="1" ht="32.1" customHeight="1">
      <c r="A34" s="71"/>
      <c r="B34" s="23"/>
      <c r="C34" s="24"/>
      <c r="D34" s="24"/>
      <c r="E34" s="24"/>
      <c r="F34" s="32"/>
      <c r="G34" s="36"/>
      <c r="H34" s="37"/>
      <c r="I34" s="37"/>
      <c r="J34" s="37"/>
      <c r="K34" s="37"/>
      <c r="L34" s="37"/>
      <c r="M34" s="24"/>
      <c r="N34" s="24"/>
      <c r="O34" s="24"/>
      <c r="P34" s="32"/>
      <c r="Q34" s="23"/>
      <c r="R34" s="24"/>
      <c r="S34" s="24"/>
      <c r="T34" s="24"/>
      <c r="U34" s="32"/>
      <c r="V34" s="23"/>
      <c r="W34" s="24"/>
      <c r="X34" s="24"/>
      <c r="Y34" s="24"/>
      <c r="Z34" s="24"/>
      <c r="AA34" s="24"/>
      <c r="AB34" s="24"/>
      <c r="AC34" s="24"/>
      <c r="AD34" s="24"/>
      <c r="AE34" s="24"/>
      <c r="AF34" s="25"/>
    </row>
    <row r="35" spans="1:32" s="9" customFormat="1" ht="32.1" customHeight="1" thickBot="1">
      <c r="A35" s="72"/>
      <c r="B35" s="26"/>
      <c r="C35" s="27"/>
      <c r="D35" s="27"/>
      <c r="E35" s="27"/>
      <c r="F35" s="33"/>
      <c r="G35" s="34"/>
      <c r="H35" s="35"/>
      <c r="I35" s="35"/>
      <c r="J35" s="35"/>
      <c r="K35" s="35"/>
      <c r="L35" s="35"/>
      <c r="M35" s="27"/>
      <c r="N35" s="27"/>
      <c r="O35" s="27"/>
      <c r="P35" s="33"/>
      <c r="Q35" s="26"/>
      <c r="R35" s="27"/>
      <c r="S35" s="27"/>
      <c r="T35" s="27"/>
      <c r="U35" s="33"/>
      <c r="V35" s="26"/>
      <c r="W35" s="27"/>
      <c r="X35" s="27"/>
      <c r="Y35" s="27"/>
      <c r="Z35" s="27"/>
      <c r="AA35" s="27"/>
      <c r="AB35" s="27"/>
      <c r="AC35" s="27"/>
      <c r="AD35" s="27"/>
      <c r="AE35" s="27"/>
      <c r="AF35" s="28"/>
    </row>
    <row r="36" spans="1:32">
      <c r="A36" s="1" t="s">
        <v>45</v>
      </c>
    </row>
    <row r="37" spans="1:32" ht="13.5" customHeight="1">
      <c r="A37" s="1" t="s">
        <v>46</v>
      </c>
    </row>
    <row r="38" spans="1:32" ht="13.2" customHeight="1"/>
    <row r="39" spans="1:32" ht="13.5" customHeight="1"/>
    <row r="40" spans="1:32">
      <c r="B40" s="63" t="s">
        <v>26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1:32">
      <c r="AF41" s="22" t="s">
        <v>44</v>
      </c>
    </row>
  </sheetData>
  <sheetProtection algorithmName="SHA-512" hashValue="47yGPn97Q9WO+5+XTKMts0mUCKsP0chHNbUjLxnKGn+WCPdh44g+iK2XLztFkLgilAErLAhbjEXQ2D5oaHQyXQ==" saltValue="Dhw1wEeGWQo8O14G40V6sQ==" spinCount="100000" sheet="1" objects="1" scenarios="1"/>
  <mergeCells count="59">
    <mergeCell ref="B32:F32"/>
    <mergeCell ref="Q32:U32"/>
    <mergeCell ref="V32:AF32"/>
    <mergeCell ref="A31:H31"/>
    <mergeCell ref="P31:R31"/>
    <mergeCell ref="S31:AD31"/>
    <mergeCell ref="I31:J31"/>
    <mergeCell ref="M32:P32"/>
    <mergeCell ref="G34:L34"/>
    <mergeCell ref="M34:P34"/>
    <mergeCell ref="B40:AF40"/>
    <mergeCell ref="A27:D27"/>
    <mergeCell ref="J27:K27"/>
    <mergeCell ref="P27:T27"/>
    <mergeCell ref="Y27:AC27"/>
    <mergeCell ref="A32:A35"/>
    <mergeCell ref="P29:R29"/>
    <mergeCell ref="P28:R28"/>
    <mergeCell ref="P30:R30"/>
    <mergeCell ref="I28:J28"/>
    <mergeCell ref="I29:J29"/>
    <mergeCell ref="I30:J30"/>
    <mergeCell ref="S30:AF30"/>
    <mergeCell ref="A26:D26"/>
    <mergeCell ref="E26:AF26"/>
    <mergeCell ref="E27:I27"/>
    <mergeCell ref="L27:O27"/>
    <mergeCell ref="U27:X27"/>
    <mergeCell ref="AD27:AF27"/>
    <mergeCell ref="B28:H28"/>
    <mergeCell ref="B29:H29"/>
    <mergeCell ref="A28:A29"/>
    <mergeCell ref="A30:H30"/>
    <mergeCell ref="A1:AF1"/>
    <mergeCell ref="E24:L24"/>
    <mergeCell ref="P24:W24"/>
    <mergeCell ref="Z24:AF24"/>
    <mergeCell ref="A6:K6"/>
    <mergeCell ref="G8:L8"/>
    <mergeCell ref="D10:J10"/>
    <mergeCell ref="V15:AC15"/>
    <mergeCell ref="A24:D24"/>
    <mergeCell ref="A25:D25"/>
    <mergeCell ref="A8:D8"/>
    <mergeCell ref="E25:AF25"/>
    <mergeCell ref="V33:AF33"/>
    <mergeCell ref="V34:AF34"/>
    <mergeCell ref="V35:AF35"/>
    <mergeCell ref="B33:F33"/>
    <mergeCell ref="B34:F34"/>
    <mergeCell ref="B35:F35"/>
    <mergeCell ref="Q33:U33"/>
    <mergeCell ref="Q34:U34"/>
    <mergeCell ref="Q35:U35"/>
    <mergeCell ref="G35:L35"/>
    <mergeCell ref="M35:P35"/>
    <mergeCell ref="G33:L33"/>
    <mergeCell ref="M33:P33"/>
    <mergeCell ref="G32:L32"/>
  </mergeCells>
  <phoneticPr fontId="1"/>
  <hyperlinks>
    <hyperlink ref="A1:AF1" r:id="rId1" display="リンク：基本情報から入力・編集願います。"/>
  </hyperlinks>
  <pageMargins left="0.59" right="0.22" top="1.01" bottom="0.54" header="1.08" footer="0.67"/>
  <pageSetup paperSize="9" orientation="portrait" horizontalDpi="400" verticalDpi="400" r:id="rId2"/>
  <headerFooter alignWithMargins="0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年参照!$A$4:$A$57</xm:f>
          </x14:formula1>
          <xm:sqref>I28:J31</xm:sqref>
        </x14:dataValidation>
        <x14:dataValidation type="list" allowBlank="1" showInputMessage="1" showErrorMessage="1">
          <x14:formula1>
            <xm:f>年参照!B$19:B$30</xm:f>
          </x14:formula1>
          <xm:sqref>L28:L31</xm:sqref>
        </x14:dataValidation>
        <x14:dataValidation type="list" allowBlank="1" showInputMessage="1" showErrorMessage="1">
          <x14:formula1>
            <xm:f>年参照!C$19:C$49</xm:f>
          </x14:formula1>
          <xm:sqref>N28:N31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7"/>
  <sheetViews>
    <sheetView workbookViewId="0">
      <selection activeCell="A6" sqref="A6"/>
    </sheetView>
  </sheetViews>
  <sheetFormatPr defaultRowHeight="13.2"/>
  <sheetData>
    <row r="3" spans="1:3">
      <c r="A3" t="s">
        <v>33</v>
      </c>
      <c r="B3" t="s">
        <v>34</v>
      </c>
      <c r="C3" t="s">
        <v>35</v>
      </c>
    </row>
    <row r="4" spans="1:3">
      <c r="A4">
        <f t="shared" ref="A4:A17" ca="1" si="0">A5+1</f>
        <v>2033</v>
      </c>
    </row>
    <row r="5" spans="1:3">
      <c r="A5">
        <f t="shared" ca="1" si="0"/>
        <v>2032</v>
      </c>
    </row>
    <row r="6" spans="1:3">
      <c r="A6">
        <f t="shared" ca="1" si="0"/>
        <v>2031</v>
      </c>
    </row>
    <row r="7" spans="1:3">
      <c r="A7">
        <f t="shared" ca="1" si="0"/>
        <v>2030</v>
      </c>
    </row>
    <row r="8" spans="1:3">
      <c r="A8">
        <f t="shared" ca="1" si="0"/>
        <v>2029</v>
      </c>
    </row>
    <row r="9" spans="1:3">
      <c r="A9">
        <f t="shared" ca="1" si="0"/>
        <v>2028</v>
      </c>
    </row>
    <row r="10" spans="1:3">
      <c r="A10">
        <f t="shared" ca="1" si="0"/>
        <v>2027</v>
      </c>
    </row>
    <row r="11" spans="1:3">
      <c r="A11">
        <f t="shared" ca="1" si="0"/>
        <v>2026</v>
      </c>
    </row>
    <row r="12" spans="1:3">
      <c r="A12">
        <f t="shared" ca="1" si="0"/>
        <v>2025</v>
      </c>
    </row>
    <row r="13" spans="1:3">
      <c r="A13">
        <f t="shared" ca="1" si="0"/>
        <v>2024</v>
      </c>
    </row>
    <row r="14" spans="1:3">
      <c r="A14">
        <f t="shared" ca="1" si="0"/>
        <v>2023</v>
      </c>
    </row>
    <row r="15" spans="1:3">
      <c r="A15">
        <f t="shared" ca="1" si="0"/>
        <v>2022</v>
      </c>
    </row>
    <row r="16" spans="1:3">
      <c r="A16">
        <f t="shared" ca="1" si="0"/>
        <v>2021</v>
      </c>
    </row>
    <row r="17" spans="1:3">
      <c r="A17">
        <f t="shared" ca="1" si="0"/>
        <v>2020</v>
      </c>
    </row>
    <row r="18" spans="1:3">
      <c r="A18">
        <f ca="1">A19+1</f>
        <v>2019</v>
      </c>
    </row>
    <row r="19" spans="1:3">
      <c r="A19">
        <f ca="1">YEAR(TODAY())</f>
        <v>2018</v>
      </c>
      <c r="B19">
        <v>4</v>
      </c>
      <c r="C19">
        <v>1</v>
      </c>
    </row>
    <row r="20" spans="1:3">
      <c r="A20">
        <f ca="1">A19-1</f>
        <v>2017</v>
      </c>
      <c r="B20">
        <v>5</v>
      </c>
      <c r="C20">
        <v>2</v>
      </c>
    </row>
    <row r="21" spans="1:3">
      <c r="A21">
        <f t="shared" ref="A21:A57" ca="1" si="1">A20-1</f>
        <v>2016</v>
      </c>
      <c r="B21">
        <v>6</v>
      </c>
      <c r="C21">
        <v>3</v>
      </c>
    </row>
    <row r="22" spans="1:3">
      <c r="A22">
        <f t="shared" ca="1" si="1"/>
        <v>2015</v>
      </c>
      <c r="B22">
        <v>7</v>
      </c>
      <c r="C22">
        <v>4</v>
      </c>
    </row>
    <row r="23" spans="1:3">
      <c r="A23">
        <f t="shared" ca="1" si="1"/>
        <v>2014</v>
      </c>
      <c r="B23">
        <v>8</v>
      </c>
      <c r="C23">
        <v>5</v>
      </c>
    </row>
    <row r="24" spans="1:3">
      <c r="A24">
        <f t="shared" ca="1" si="1"/>
        <v>2013</v>
      </c>
      <c r="B24">
        <v>9</v>
      </c>
      <c r="C24">
        <v>6</v>
      </c>
    </row>
    <row r="25" spans="1:3">
      <c r="A25">
        <f t="shared" ca="1" si="1"/>
        <v>2012</v>
      </c>
      <c r="B25">
        <v>10</v>
      </c>
      <c r="C25">
        <v>7</v>
      </c>
    </row>
    <row r="26" spans="1:3">
      <c r="A26">
        <f t="shared" ca="1" si="1"/>
        <v>2011</v>
      </c>
      <c r="B26">
        <v>11</v>
      </c>
      <c r="C26">
        <v>8</v>
      </c>
    </row>
    <row r="27" spans="1:3">
      <c r="A27">
        <f t="shared" ca="1" si="1"/>
        <v>2010</v>
      </c>
      <c r="B27">
        <v>12</v>
      </c>
      <c r="C27">
        <v>9</v>
      </c>
    </row>
    <row r="28" spans="1:3">
      <c r="A28">
        <f t="shared" ca="1" si="1"/>
        <v>2009</v>
      </c>
      <c r="B28">
        <v>1</v>
      </c>
      <c r="C28">
        <v>10</v>
      </c>
    </row>
    <row r="29" spans="1:3">
      <c r="A29">
        <f t="shared" ca="1" si="1"/>
        <v>2008</v>
      </c>
      <c r="B29">
        <v>2</v>
      </c>
      <c r="C29">
        <v>11</v>
      </c>
    </row>
    <row r="30" spans="1:3">
      <c r="A30">
        <f t="shared" ca="1" si="1"/>
        <v>2007</v>
      </c>
      <c r="B30">
        <v>3</v>
      </c>
      <c r="C30">
        <v>12</v>
      </c>
    </row>
    <row r="31" spans="1:3">
      <c r="A31">
        <f t="shared" ca="1" si="1"/>
        <v>2006</v>
      </c>
      <c r="C31">
        <v>13</v>
      </c>
    </row>
    <row r="32" spans="1:3">
      <c r="A32">
        <f t="shared" ca="1" si="1"/>
        <v>2005</v>
      </c>
      <c r="C32">
        <v>14</v>
      </c>
    </row>
    <row r="33" spans="1:3">
      <c r="A33">
        <f t="shared" ca="1" si="1"/>
        <v>2004</v>
      </c>
      <c r="C33">
        <v>15</v>
      </c>
    </row>
    <row r="34" spans="1:3">
      <c r="A34">
        <f t="shared" ca="1" si="1"/>
        <v>2003</v>
      </c>
      <c r="C34">
        <v>16</v>
      </c>
    </row>
    <row r="35" spans="1:3">
      <c r="A35">
        <f t="shared" ca="1" si="1"/>
        <v>2002</v>
      </c>
      <c r="C35">
        <v>17</v>
      </c>
    </row>
    <row r="36" spans="1:3">
      <c r="A36">
        <f t="shared" ca="1" si="1"/>
        <v>2001</v>
      </c>
      <c r="C36">
        <v>18</v>
      </c>
    </row>
    <row r="37" spans="1:3">
      <c r="A37">
        <f t="shared" ca="1" si="1"/>
        <v>2000</v>
      </c>
      <c r="C37">
        <v>19</v>
      </c>
    </row>
    <row r="38" spans="1:3">
      <c r="A38">
        <f t="shared" ca="1" si="1"/>
        <v>1999</v>
      </c>
      <c r="C38">
        <v>20</v>
      </c>
    </row>
    <row r="39" spans="1:3">
      <c r="A39">
        <f t="shared" ca="1" si="1"/>
        <v>1998</v>
      </c>
      <c r="C39">
        <v>21</v>
      </c>
    </row>
    <row r="40" spans="1:3">
      <c r="A40">
        <f t="shared" ca="1" si="1"/>
        <v>1997</v>
      </c>
      <c r="C40">
        <v>22</v>
      </c>
    </row>
    <row r="41" spans="1:3">
      <c r="A41">
        <f t="shared" ca="1" si="1"/>
        <v>1996</v>
      </c>
      <c r="C41">
        <v>23</v>
      </c>
    </row>
    <row r="42" spans="1:3">
      <c r="A42">
        <f t="shared" ca="1" si="1"/>
        <v>1995</v>
      </c>
      <c r="C42">
        <v>24</v>
      </c>
    </row>
    <row r="43" spans="1:3">
      <c r="A43">
        <f t="shared" ca="1" si="1"/>
        <v>1994</v>
      </c>
      <c r="C43">
        <v>25</v>
      </c>
    </row>
    <row r="44" spans="1:3">
      <c r="A44">
        <f t="shared" ca="1" si="1"/>
        <v>1993</v>
      </c>
      <c r="C44">
        <v>26</v>
      </c>
    </row>
    <row r="45" spans="1:3">
      <c r="A45">
        <f t="shared" ca="1" si="1"/>
        <v>1992</v>
      </c>
      <c r="C45">
        <v>27</v>
      </c>
    </row>
    <row r="46" spans="1:3">
      <c r="A46">
        <f t="shared" ca="1" si="1"/>
        <v>1991</v>
      </c>
      <c r="C46">
        <v>28</v>
      </c>
    </row>
    <row r="47" spans="1:3">
      <c r="A47">
        <f t="shared" ca="1" si="1"/>
        <v>1990</v>
      </c>
      <c r="C47">
        <v>29</v>
      </c>
    </row>
    <row r="48" spans="1:3">
      <c r="A48">
        <f t="shared" ca="1" si="1"/>
        <v>1989</v>
      </c>
      <c r="C48">
        <v>30</v>
      </c>
    </row>
    <row r="49" spans="1:3">
      <c r="A49">
        <f t="shared" ca="1" si="1"/>
        <v>1988</v>
      </c>
      <c r="C49">
        <v>31</v>
      </c>
    </row>
    <row r="50" spans="1:3">
      <c r="A50">
        <f t="shared" ca="1" si="1"/>
        <v>1987</v>
      </c>
    </row>
    <row r="51" spans="1:3">
      <c r="A51">
        <f t="shared" ca="1" si="1"/>
        <v>1986</v>
      </c>
    </row>
    <row r="52" spans="1:3">
      <c r="A52">
        <f t="shared" ca="1" si="1"/>
        <v>1985</v>
      </c>
    </row>
    <row r="53" spans="1:3">
      <c r="A53">
        <f t="shared" ca="1" si="1"/>
        <v>1984</v>
      </c>
    </row>
    <row r="54" spans="1:3">
      <c r="A54">
        <f t="shared" ca="1" si="1"/>
        <v>1983</v>
      </c>
    </row>
    <row r="55" spans="1:3">
      <c r="A55">
        <f t="shared" ca="1" si="1"/>
        <v>1982</v>
      </c>
    </row>
    <row r="56" spans="1:3">
      <c r="A56">
        <f t="shared" ca="1" si="1"/>
        <v>1981</v>
      </c>
    </row>
    <row r="57" spans="1:3">
      <c r="A57">
        <f t="shared" ca="1" si="1"/>
        <v>1980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06職長選任</vt:lpstr>
      <vt:lpstr>年参照</vt:lpstr>
      <vt:lpstr>'06職長選任'!Print_Area</vt:lpstr>
    </vt:vector>
  </TitlesOfParts>
  <Company>前田建設工業株式会社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前田建設工業株式会社</cp:lastModifiedBy>
  <cp:lastPrinted>2016-06-24T06:58:55Z</cp:lastPrinted>
  <dcterms:created xsi:type="dcterms:W3CDTF">2004-06-03T07:36:28Z</dcterms:created>
  <dcterms:modified xsi:type="dcterms:W3CDTF">2018-03-15T07:21:15Z</dcterms:modified>
</cp:coreProperties>
</file>